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SICS\Desktop\Academic Audit 2024-25\"/>
    </mc:Choice>
  </mc:AlternateContent>
  <xr:revisionPtr revIDLastSave="0" documentId="13_ncr:1_{E75F318F-161E-4433-9056-D73735E5AC98}" xr6:coauthVersionLast="47" xr6:coauthVersionMax="47" xr10:uidLastSave="{00000000-0000-0000-0000-000000000000}"/>
  <bookViews>
    <workbookView xWindow="-120" yWindow="-120" windowWidth="20730" windowHeight="11040" xr2:uid="{1431B324-B812-4AE4-81F0-FF6126FAD2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/>
  <c r="H31" i="1"/>
  <c r="I3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5" i="1"/>
</calcChain>
</file>

<file path=xl/sharedStrings.xml><?xml version="1.0" encoding="utf-8"?>
<sst xmlns="http://schemas.openxmlformats.org/spreadsheetml/2006/main" count="39" uniqueCount="36">
  <si>
    <t>S.No.</t>
  </si>
  <si>
    <t>Programme</t>
  </si>
  <si>
    <t>Number of Students admitted</t>
  </si>
  <si>
    <t>Pass %</t>
  </si>
  <si>
    <t>Passed</t>
  </si>
  <si>
    <t>Semester-5</t>
  </si>
  <si>
    <t>Semester-6</t>
  </si>
  <si>
    <t>Appeared</t>
  </si>
  <si>
    <t>S.R.R &amp; C.V.R GOVERNMENT DEGREE COLLEGE (A) VIJAYAWADA</t>
  </si>
  <si>
    <t>B.A.Economics, History, Political Science (Telugu Medium)</t>
  </si>
  <si>
    <t>B.A.Economics, History, Political Science (English Medium)</t>
  </si>
  <si>
    <t>B.A.Economics, History, Political Science (Urdu Medium)</t>
  </si>
  <si>
    <t>B.A.Sociology, History, Political Science</t>
  </si>
  <si>
    <t>B.A.English, Psychology, Journalism</t>
  </si>
  <si>
    <t>B.A.Political Science, Philosophy, Public Administration</t>
  </si>
  <si>
    <t>B.A.History, Economics, Telugu</t>
  </si>
  <si>
    <t>B.A.Psycology</t>
  </si>
  <si>
    <t>B.Com BIFS</t>
  </si>
  <si>
    <t>B.Voc Logistics</t>
  </si>
  <si>
    <t>BBA Business Administration</t>
  </si>
  <si>
    <t>B.Sc.Mathematics, Physics, Chemistry (EM)</t>
  </si>
  <si>
    <t xml:space="preserve">B.Sc.Mathematics, Physics, Computer Science </t>
  </si>
  <si>
    <t>B.Sc.Mathematics, Electronics, Computer Science</t>
  </si>
  <si>
    <t>B.Sc.Mathematics, Statistics, Computer Science</t>
  </si>
  <si>
    <t>B.Sc.Data Science, Statistics, Computer Science</t>
  </si>
  <si>
    <t xml:space="preserve">B.Sc.Mathematics, Chemistry, Computer Science </t>
  </si>
  <si>
    <t>B.Sc.Botany, Zoology, Chemistry(TM)</t>
  </si>
  <si>
    <t>B.Sc.Botany, Zoology, Chemistry (EM)</t>
  </si>
  <si>
    <t>B.VocAqua culture</t>
  </si>
  <si>
    <t>B.Sc.Micro Biology, Biochemistry, Chemistry</t>
  </si>
  <si>
    <t>B.Sc.Micro bilogy,  Food Technolgy, Bio chemistry</t>
  </si>
  <si>
    <t>B.Com (Gen)/Telugu Medium</t>
  </si>
  <si>
    <t>B.Com(Gen)/English Medium</t>
  </si>
  <si>
    <t>B.Com-Computer Application</t>
  </si>
  <si>
    <t>Sanctioned</t>
  </si>
  <si>
    <t>2020-21 Admitted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</si>
</sst>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B5B2-7F7F-4393-B119-4280E5B7373E}">
  <sheetPr>
    <pageSetUpPr fitToPage="1"/>
  </sheetPr>
  <dimension ref="A1:J31"/>
  <sheetViews>
    <sheetView tabSelected="1" workbookViewId="0">
      <selection activeCell="K6" sqref="K6"/>
    </sheetView>
  </sheetViews>
  <sheetFormatPr defaultRowHeight="15" x14ac:dyDescent="0.25"/>
  <cols>
    <col min="1" max="1" width="6.85546875" customWidth="1"/>
    <col min="2" max="2" width="31" customWidth="1"/>
    <col min="3" max="3" width="9.140625" customWidth="1"/>
    <col min="4" max="4" width="14.42578125" customWidth="1"/>
    <col min="5" max="6" width="4.85546875" style="6" customWidth="1"/>
    <col min="7" max="7" width="9.28515625" style="6" customWidth="1"/>
    <col min="8" max="8" width="10.140625" style="6" customWidth="1"/>
    <col min="9" max="10" width="9.140625" style="6"/>
  </cols>
  <sheetData>
    <row r="1" spans="1:10" x14ac:dyDescent="0.2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42" customHeight="1" x14ac:dyDescent="0.25">
      <c r="A3" s="9" t="s">
        <v>0</v>
      </c>
      <c r="B3" s="9" t="s">
        <v>1</v>
      </c>
      <c r="C3" s="13" t="s">
        <v>34</v>
      </c>
      <c r="D3" s="10" t="s">
        <v>2</v>
      </c>
      <c r="E3" s="9" t="s">
        <v>5</v>
      </c>
      <c r="F3" s="9"/>
      <c r="G3" s="9"/>
      <c r="H3" s="9" t="s">
        <v>6</v>
      </c>
      <c r="I3" s="9"/>
      <c r="J3" s="9"/>
    </row>
    <row r="4" spans="1:10" s="2" customFormat="1" ht="45" x14ac:dyDescent="0.25">
      <c r="A4" s="9"/>
      <c r="B4" s="9"/>
      <c r="C4" s="14"/>
      <c r="D4" s="10"/>
      <c r="E4" s="5" t="s">
        <v>7</v>
      </c>
      <c r="F4" s="5" t="s">
        <v>4</v>
      </c>
      <c r="G4" s="5" t="s">
        <v>3</v>
      </c>
      <c r="H4" s="5" t="s">
        <v>7</v>
      </c>
      <c r="I4" s="5" t="s">
        <v>4</v>
      </c>
      <c r="J4" s="5" t="s">
        <v>3</v>
      </c>
    </row>
    <row r="5" spans="1:10" ht="31.5" x14ac:dyDescent="0.25">
      <c r="A5" s="1">
        <v>1</v>
      </c>
      <c r="B5" s="3" t="s">
        <v>9</v>
      </c>
      <c r="C5" s="8">
        <v>40</v>
      </c>
      <c r="D5" s="1">
        <v>29</v>
      </c>
      <c r="E5" s="1">
        <v>16</v>
      </c>
      <c r="F5" s="1">
        <v>12</v>
      </c>
      <c r="G5" s="7">
        <f>F5/E5*100</f>
        <v>75</v>
      </c>
      <c r="H5" s="1">
        <v>18</v>
      </c>
      <c r="I5" s="1">
        <v>18</v>
      </c>
      <c r="J5" s="7">
        <f>I5/H5*100</f>
        <v>100</v>
      </c>
    </row>
    <row r="6" spans="1:10" ht="31.5" x14ac:dyDescent="0.25">
      <c r="A6" s="1">
        <v>2</v>
      </c>
      <c r="B6" s="3" t="s">
        <v>10</v>
      </c>
      <c r="C6" s="8">
        <v>40</v>
      </c>
      <c r="D6" s="1">
        <v>43</v>
      </c>
      <c r="E6" s="1">
        <v>23</v>
      </c>
      <c r="F6" s="1">
        <v>16</v>
      </c>
      <c r="G6" s="7">
        <f t="shared" ref="G6:G29" si="0">F6/E6*100</f>
        <v>69.565217391304344</v>
      </c>
      <c r="H6" s="1">
        <v>33</v>
      </c>
      <c r="I6" s="1">
        <v>28</v>
      </c>
      <c r="J6" s="7">
        <f t="shared" ref="J6:J29" si="1">I6/H6*100</f>
        <v>84.848484848484844</v>
      </c>
    </row>
    <row r="7" spans="1:10" ht="31.5" x14ac:dyDescent="0.25">
      <c r="A7" s="1">
        <v>3</v>
      </c>
      <c r="B7" s="3" t="s">
        <v>11</v>
      </c>
      <c r="C7" s="8">
        <v>30</v>
      </c>
      <c r="D7" s="1">
        <v>19</v>
      </c>
      <c r="E7" s="1">
        <v>12</v>
      </c>
      <c r="F7" s="1">
        <v>12</v>
      </c>
      <c r="G7" s="7">
        <f t="shared" si="0"/>
        <v>100</v>
      </c>
      <c r="H7" s="1">
        <v>12</v>
      </c>
      <c r="I7" s="1">
        <v>12</v>
      </c>
      <c r="J7" s="7">
        <f t="shared" si="1"/>
        <v>100</v>
      </c>
    </row>
    <row r="8" spans="1:10" ht="31.5" x14ac:dyDescent="0.25">
      <c r="A8" s="1">
        <v>4</v>
      </c>
      <c r="B8" s="3" t="s">
        <v>12</v>
      </c>
      <c r="C8" s="8">
        <v>20</v>
      </c>
      <c r="D8" s="4">
        <v>17</v>
      </c>
      <c r="E8" s="1">
        <v>11</v>
      </c>
      <c r="F8" s="1">
        <v>3</v>
      </c>
      <c r="G8" s="7">
        <f t="shared" si="0"/>
        <v>27.27272727272727</v>
      </c>
      <c r="H8" s="1">
        <v>14</v>
      </c>
      <c r="I8" s="1">
        <v>11</v>
      </c>
      <c r="J8" s="7">
        <f t="shared" si="1"/>
        <v>78.571428571428569</v>
      </c>
    </row>
    <row r="9" spans="1:10" ht="31.5" x14ac:dyDescent="0.25">
      <c r="A9" s="1">
        <v>5</v>
      </c>
      <c r="B9" s="3" t="s">
        <v>13</v>
      </c>
      <c r="C9" s="8">
        <v>30</v>
      </c>
      <c r="D9" s="4">
        <v>25</v>
      </c>
      <c r="E9" s="1">
        <v>18</v>
      </c>
      <c r="F9" s="1">
        <v>18</v>
      </c>
      <c r="G9" s="7">
        <f t="shared" si="0"/>
        <v>100</v>
      </c>
      <c r="H9" s="1">
        <v>23</v>
      </c>
      <c r="I9" s="1">
        <v>21</v>
      </c>
      <c r="J9" s="7">
        <f t="shared" si="1"/>
        <v>91.304347826086953</v>
      </c>
    </row>
    <row r="10" spans="1:10" ht="31.5" x14ac:dyDescent="0.25">
      <c r="A10" s="1">
        <v>6</v>
      </c>
      <c r="B10" s="3" t="s">
        <v>14</v>
      </c>
      <c r="C10" s="8">
        <v>40</v>
      </c>
      <c r="D10" s="4">
        <v>25</v>
      </c>
      <c r="E10" s="1">
        <v>15</v>
      </c>
      <c r="F10" s="1">
        <v>6</v>
      </c>
      <c r="G10" s="7">
        <f t="shared" si="0"/>
        <v>40</v>
      </c>
      <c r="H10" s="1">
        <v>16</v>
      </c>
      <c r="I10" s="1">
        <v>13</v>
      </c>
      <c r="J10" s="7">
        <f t="shared" si="1"/>
        <v>81.25</v>
      </c>
    </row>
    <row r="11" spans="1:10" ht="15.75" x14ac:dyDescent="0.25">
      <c r="A11" s="1">
        <v>7</v>
      </c>
      <c r="B11" s="3" t="s">
        <v>15</v>
      </c>
      <c r="C11" s="8">
        <v>40</v>
      </c>
      <c r="D11" s="4">
        <v>28</v>
      </c>
      <c r="E11" s="1">
        <v>14</v>
      </c>
      <c r="F11" s="1">
        <v>9</v>
      </c>
      <c r="G11" s="7">
        <f t="shared" si="0"/>
        <v>64.285714285714292</v>
      </c>
      <c r="H11" s="1">
        <v>14</v>
      </c>
      <c r="I11" s="1">
        <v>14</v>
      </c>
      <c r="J11" s="7">
        <f t="shared" si="1"/>
        <v>100</v>
      </c>
    </row>
    <row r="12" spans="1:10" ht="15.75" x14ac:dyDescent="0.25">
      <c r="A12" s="1">
        <v>8</v>
      </c>
      <c r="B12" s="3" t="s">
        <v>16</v>
      </c>
      <c r="C12" s="8">
        <v>30</v>
      </c>
      <c r="D12" s="4">
        <v>9</v>
      </c>
      <c r="E12" s="1">
        <v>3</v>
      </c>
      <c r="F12" s="1">
        <v>3</v>
      </c>
      <c r="G12" s="7">
        <f t="shared" si="0"/>
        <v>100</v>
      </c>
      <c r="H12" s="1">
        <v>3</v>
      </c>
      <c r="I12" s="1">
        <v>3</v>
      </c>
      <c r="J12" s="7">
        <f t="shared" si="1"/>
        <v>100</v>
      </c>
    </row>
    <row r="13" spans="1:10" ht="15.75" x14ac:dyDescent="0.25">
      <c r="A13" s="1">
        <v>9</v>
      </c>
      <c r="B13" s="3" t="s">
        <v>31</v>
      </c>
      <c r="C13" s="8">
        <v>60</v>
      </c>
      <c r="D13" s="4">
        <v>59</v>
      </c>
      <c r="E13" s="1">
        <v>30</v>
      </c>
      <c r="F13" s="1">
        <v>19</v>
      </c>
      <c r="G13" s="7">
        <f t="shared" si="0"/>
        <v>63.333333333333329</v>
      </c>
      <c r="H13" s="1">
        <v>37</v>
      </c>
      <c r="I13" s="1">
        <v>35</v>
      </c>
      <c r="J13" s="7">
        <f t="shared" si="1"/>
        <v>94.594594594594597</v>
      </c>
    </row>
    <row r="14" spans="1:10" ht="15.75" x14ac:dyDescent="0.25">
      <c r="A14" s="1">
        <v>10</v>
      </c>
      <c r="B14" s="3" t="s">
        <v>32</v>
      </c>
      <c r="C14" s="8">
        <v>80</v>
      </c>
      <c r="D14" s="4">
        <v>71</v>
      </c>
      <c r="E14" s="1">
        <v>46</v>
      </c>
      <c r="F14" s="1">
        <v>33</v>
      </c>
      <c r="G14" s="7">
        <f t="shared" si="0"/>
        <v>71.739130434782609</v>
      </c>
      <c r="H14" s="1">
        <v>55</v>
      </c>
      <c r="I14" s="1">
        <v>54</v>
      </c>
      <c r="J14" s="7">
        <f t="shared" si="1"/>
        <v>98.181818181818187</v>
      </c>
    </row>
    <row r="15" spans="1:10" ht="15.75" x14ac:dyDescent="0.25">
      <c r="A15" s="1">
        <v>11</v>
      </c>
      <c r="B15" s="3" t="s">
        <v>33</v>
      </c>
      <c r="C15" s="8">
        <v>120</v>
      </c>
      <c r="D15" s="4">
        <v>109</v>
      </c>
      <c r="E15" s="1">
        <v>70</v>
      </c>
      <c r="F15" s="1">
        <v>63</v>
      </c>
      <c r="G15" s="7">
        <f t="shared" si="0"/>
        <v>90</v>
      </c>
      <c r="H15" s="1">
        <v>81</v>
      </c>
      <c r="I15" s="1">
        <v>81</v>
      </c>
      <c r="J15" s="7">
        <f t="shared" si="1"/>
        <v>100</v>
      </c>
    </row>
    <row r="16" spans="1:10" ht="15.75" x14ac:dyDescent="0.25">
      <c r="A16" s="1">
        <v>12</v>
      </c>
      <c r="B16" s="3" t="s">
        <v>17</v>
      </c>
      <c r="C16" s="8">
        <v>30</v>
      </c>
      <c r="D16" s="4">
        <v>27</v>
      </c>
      <c r="E16" s="1">
        <v>15</v>
      </c>
      <c r="F16" s="1">
        <v>6</v>
      </c>
      <c r="G16" s="7">
        <f t="shared" si="0"/>
        <v>40</v>
      </c>
      <c r="H16" s="1">
        <v>16</v>
      </c>
      <c r="I16" s="1">
        <v>16</v>
      </c>
      <c r="J16" s="7">
        <f t="shared" si="1"/>
        <v>100</v>
      </c>
    </row>
    <row r="17" spans="1:10" ht="15.75" x14ac:dyDescent="0.25">
      <c r="A17" s="1">
        <v>13</v>
      </c>
      <c r="B17" s="3" t="s">
        <v>18</v>
      </c>
      <c r="C17" s="8">
        <v>30</v>
      </c>
      <c r="D17" s="4">
        <v>14</v>
      </c>
      <c r="E17" s="1">
        <v>9</v>
      </c>
      <c r="F17" s="1">
        <v>5</v>
      </c>
      <c r="G17" s="7">
        <f t="shared" si="0"/>
        <v>55.555555555555557</v>
      </c>
      <c r="H17" s="1">
        <v>11</v>
      </c>
      <c r="I17" s="1">
        <v>9</v>
      </c>
      <c r="J17" s="7">
        <f t="shared" si="1"/>
        <v>81.818181818181827</v>
      </c>
    </row>
    <row r="18" spans="1:10" ht="15.75" x14ac:dyDescent="0.25">
      <c r="A18" s="1">
        <v>14</v>
      </c>
      <c r="B18" s="3" t="s">
        <v>19</v>
      </c>
      <c r="C18" s="8">
        <v>40</v>
      </c>
      <c r="D18" s="4">
        <v>38</v>
      </c>
      <c r="E18" s="1">
        <v>22</v>
      </c>
      <c r="F18" s="1">
        <v>17</v>
      </c>
      <c r="G18" s="7">
        <f t="shared" si="0"/>
        <v>77.272727272727266</v>
      </c>
      <c r="H18" s="1">
        <v>30</v>
      </c>
      <c r="I18" s="1">
        <v>24</v>
      </c>
      <c r="J18" s="7">
        <f t="shared" si="1"/>
        <v>80</v>
      </c>
    </row>
    <row r="19" spans="1:10" ht="31.5" x14ac:dyDescent="0.25">
      <c r="A19" s="1">
        <v>15</v>
      </c>
      <c r="B19" s="3" t="s">
        <v>20</v>
      </c>
      <c r="C19" s="8">
        <v>60</v>
      </c>
      <c r="D19" s="4">
        <v>37</v>
      </c>
      <c r="E19" s="1">
        <v>22</v>
      </c>
      <c r="F19" s="1">
        <v>6</v>
      </c>
      <c r="G19" s="7">
        <f t="shared" si="0"/>
        <v>27.27272727272727</v>
      </c>
      <c r="H19" s="1">
        <v>29</v>
      </c>
      <c r="I19" s="1">
        <v>29</v>
      </c>
      <c r="J19" s="7">
        <f t="shared" si="1"/>
        <v>100</v>
      </c>
    </row>
    <row r="20" spans="1:10" ht="31.5" x14ac:dyDescent="0.25">
      <c r="A20" s="1">
        <v>16</v>
      </c>
      <c r="B20" s="3" t="s">
        <v>21</v>
      </c>
      <c r="C20" s="8">
        <v>60</v>
      </c>
      <c r="D20" s="4">
        <v>54</v>
      </c>
      <c r="E20" s="1">
        <v>32</v>
      </c>
      <c r="F20" s="1">
        <v>16</v>
      </c>
      <c r="G20" s="7">
        <f t="shared" si="0"/>
        <v>50</v>
      </c>
      <c r="H20" s="1">
        <v>40</v>
      </c>
      <c r="I20" s="1">
        <v>39</v>
      </c>
      <c r="J20" s="7">
        <f t="shared" si="1"/>
        <v>97.5</v>
      </c>
    </row>
    <row r="21" spans="1:10" ht="31.5" x14ac:dyDescent="0.25">
      <c r="A21" s="1">
        <v>17</v>
      </c>
      <c r="B21" s="3" t="s">
        <v>22</v>
      </c>
      <c r="C21" s="8">
        <v>60</v>
      </c>
      <c r="D21" s="4">
        <v>46</v>
      </c>
      <c r="E21" s="1">
        <v>28</v>
      </c>
      <c r="F21" s="1">
        <v>10</v>
      </c>
      <c r="G21" s="7">
        <f t="shared" si="0"/>
        <v>35.714285714285715</v>
      </c>
      <c r="H21" s="1">
        <v>35</v>
      </c>
      <c r="I21" s="1">
        <v>34</v>
      </c>
      <c r="J21" s="7">
        <f t="shared" si="1"/>
        <v>97.142857142857139</v>
      </c>
    </row>
    <row r="22" spans="1:10" ht="31.5" x14ac:dyDescent="0.25">
      <c r="A22" s="1">
        <v>18</v>
      </c>
      <c r="B22" s="3" t="s">
        <v>23</v>
      </c>
      <c r="C22" s="8">
        <v>60</v>
      </c>
      <c r="D22" s="4">
        <v>59</v>
      </c>
      <c r="E22" s="1">
        <v>37</v>
      </c>
      <c r="F22" s="1">
        <v>21</v>
      </c>
      <c r="G22" s="7">
        <f t="shared" si="0"/>
        <v>56.756756756756758</v>
      </c>
      <c r="H22" s="1">
        <v>39</v>
      </c>
      <c r="I22" s="1">
        <v>39</v>
      </c>
      <c r="J22" s="7">
        <f t="shared" si="1"/>
        <v>100</v>
      </c>
    </row>
    <row r="23" spans="1:10" ht="31.5" x14ac:dyDescent="0.25">
      <c r="A23" s="1">
        <v>19</v>
      </c>
      <c r="B23" s="3" t="s">
        <v>24</v>
      </c>
      <c r="C23" s="8">
        <v>30</v>
      </c>
      <c r="D23" s="4">
        <v>13</v>
      </c>
      <c r="E23" s="1">
        <v>11</v>
      </c>
      <c r="F23" s="1">
        <v>3</v>
      </c>
      <c r="G23" s="7">
        <f t="shared" si="0"/>
        <v>27.27272727272727</v>
      </c>
      <c r="H23" s="1">
        <v>12</v>
      </c>
      <c r="I23" s="1">
        <v>12</v>
      </c>
      <c r="J23" s="7">
        <f t="shared" si="1"/>
        <v>100</v>
      </c>
    </row>
    <row r="24" spans="1:10" ht="31.5" x14ac:dyDescent="0.25">
      <c r="A24" s="1">
        <v>20</v>
      </c>
      <c r="B24" s="3" t="s">
        <v>25</v>
      </c>
      <c r="C24" s="8">
        <v>60</v>
      </c>
      <c r="D24" s="4">
        <v>12</v>
      </c>
      <c r="E24" s="1">
        <v>10</v>
      </c>
      <c r="F24" s="1">
        <v>5</v>
      </c>
      <c r="G24" s="7">
        <f t="shared" si="0"/>
        <v>50</v>
      </c>
      <c r="H24" s="1">
        <v>11</v>
      </c>
      <c r="I24" s="1">
        <v>10</v>
      </c>
      <c r="J24" s="7">
        <f t="shared" si="1"/>
        <v>90.909090909090907</v>
      </c>
    </row>
    <row r="25" spans="1:10" ht="31.5" x14ac:dyDescent="0.25">
      <c r="A25" s="1">
        <v>21</v>
      </c>
      <c r="B25" s="3" t="s">
        <v>26</v>
      </c>
      <c r="C25" s="8">
        <v>30</v>
      </c>
      <c r="D25" s="4">
        <v>12</v>
      </c>
      <c r="E25" s="1">
        <v>8</v>
      </c>
      <c r="F25" s="1">
        <v>3</v>
      </c>
      <c r="G25" s="7">
        <f t="shared" si="0"/>
        <v>37.5</v>
      </c>
      <c r="H25" s="1">
        <v>9</v>
      </c>
      <c r="I25" s="1">
        <v>9</v>
      </c>
      <c r="J25" s="7">
        <f t="shared" si="1"/>
        <v>100</v>
      </c>
    </row>
    <row r="26" spans="1:10" ht="31.5" x14ac:dyDescent="0.25">
      <c r="A26" s="1">
        <v>22</v>
      </c>
      <c r="B26" s="3" t="s">
        <v>27</v>
      </c>
      <c r="C26" s="8">
        <v>30</v>
      </c>
      <c r="D26" s="4">
        <v>26</v>
      </c>
      <c r="E26" s="1">
        <v>10</v>
      </c>
      <c r="F26" s="1">
        <v>8</v>
      </c>
      <c r="G26" s="7">
        <f t="shared" si="0"/>
        <v>80</v>
      </c>
      <c r="H26" s="1">
        <v>13</v>
      </c>
      <c r="I26" s="1">
        <v>13</v>
      </c>
      <c r="J26" s="7">
        <f t="shared" si="1"/>
        <v>100</v>
      </c>
    </row>
    <row r="27" spans="1:10" ht="15.75" x14ac:dyDescent="0.25">
      <c r="A27" s="1">
        <v>23</v>
      </c>
      <c r="B27" s="3" t="s">
        <v>28</v>
      </c>
      <c r="C27" s="8">
        <v>30</v>
      </c>
      <c r="D27" s="4">
        <v>14</v>
      </c>
      <c r="E27" s="1">
        <v>12</v>
      </c>
      <c r="F27" s="1">
        <v>10</v>
      </c>
      <c r="G27" s="7">
        <f t="shared" si="0"/>
        <v>83.333333333333343</v>
      </c>
      <c r="H27" s="1">
        <v>12</v>
      </c>
      <c r="I27" s="1">
        <v>12</v>
      </c>
      <c r="J27" s="7">
        <f t="shared" si="1"/>
        <v>100</v>
      </c>
    </row>
    <row r="28" spans="1:10" ht="31.5" x14ac:dyDescent="0.25">
      <c r="A28" s="1">
        <v>24</v>
      </c>
      <c r="B28" s="3" t="s">
        <v>29</v>
      </c>
      <c r="C28" s="8">
        <v>30</v>
      </c>
      <c r="D28" s="4">
        <v>20</v>
      </c>
      <c r="E28" s="1">
        <v>11</v>
      </c>
      <c r="F28" s="1">
        <v>10</v>
      </c>
      <c r="G28" s="7">
        <f t="shared" si="0"/>
        <v>90.909090909090907</v>
      </c>
      <c r="H28" s="1">
        <v>11</v>
      </c>
      <c r="I28" s="1">
        <v>11</v>
      </c>
      <c r="J28" s="7">
        <f t="shared" si="1"/>
        <v>100</v>
      </c>
    </row>
    <row r="29" spans="1:10" x14ac:dyDescent="0.25">
      <c r="A29" s="1">
        <v>25</v>
      </c>
      <c r="B29" s="3" t="s">
        <v>30</v>
      </c>
      <c r="C29" s="8">
        <v>30</v>
      </c>
      <c r="D29" s="4">
        <v>17</v>
      </c>
      <c r="E29" s="1">
        <v>15</v>
      </c>
      <c r="F29" s="1">
        <v>8</v>
      </c>
      <c r="G29" s="7">
        <f t="shared" si="0"/>
        <v>53.333333333333336</v>
      </c>
      <c r="H29" s="1">
        <v>17</v>
      </c>
      <c r="I29" s="1">
        <v>17</v>
      </c>
      <c r="J29" s="7">
        <f t="shared" si="1"/>
        <v>100</v>
      </c>
    </row>
    <row r="31" spans="1:10" x14ac:dyDescent="0.25">
      <c r="E31" s="6">
        <f>SUM(E5:E30)</f>
        <v>500</v>
      </c>
      <c r="F31" s="6">
        <f>SUM(F5:F30)</f>
        <v>322</v>
      </c>
      <c r="G31" s="15"/>
      <c r="H31" s="6">
        <f>SUM(H5:H30)</f>
        <v>591</v>
      </c>
      <c r="I31" s="6">
        <f>SUM(I5:I30)</f>
        <v>564</v>
      </c>
      <c r="J31" s="15"/>
    </row>
  </sheetData>
  <mergeCells count="8">
    <mergeCell ref="A3:A4"/>
    <mergeCell ref="B3:B4"/>
    <mergeCell ref="D3:D4"/>
    <mergeCell ref="A1:J1"/>
    <mergeCell ref="A2:J2"/>
    <mergeCell ref="E3:G3"/>
    <mergeCell ref="H3:J3"/>
    <mergeCell ref="C3:C4"/>
  </mergeCells>
  <pageMargins left="0.39370078740157483" right="0.39370078740157483" top="0.39370078740157483" bottom="0.39370078740157483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PHYSICS</cp:lastModifiedBy>
  <cp:lastPrinted>2024-08-06T10:37:23Z</cp:lastPrinted>
  <dcterms:created xsi:type="dcterms:W3CDTF">2024-08-06T04:42:47Z</dcterms:created>
  <dcterms:modified xsi:type="dcterms:W3CDTF">2025-01-27T09:13:01Z</dcterms:modified>
</cp:coreProperties>
</file>